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PC\Desktop\"/>
    </mc:Choice>
  </mc:AlternateContent>
  <bookViews>
    <workbookView xWindow="0" yWindow="0" windowWidth="7425" windowHeight="12270"/>
  </bookViews>
  <sheets>
    <sheet name="PROSPETTO B" sheetId="1" r:id="rId1"/>
    <sheet name="PROSPETTO 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  <c r="N5" i="2" l="1"/>
  <c r="N16" i="2" s="1"/>
  <c r="N6" i="2"/>
  <c r="N7" i="2"/>
  <c r="N8" i="2"/>
  <c r="N9" i="2"/>
  <c r="N10" i="2"/>
  <c r="N11" i="2"/>
  <c r="N12" i="2"/>
  <c r="N13" i="2"/>
  <c r="N14" i="2"/>
  <c r="N15" i="2"/>
  <c r="N4" i="2"/>
  <c r="M5" i="2"/>
  <c r="M6" i="2"/>
  <c r="M7" i="2"/>
  <c r="M8" i="2"/>
  <c r="M9" i="2"/>
  <c r="M10" i="2"/>
  <c r="M11" i="2"/>
  <c r="M12" i="2"/>
  <c r="M13" i="2"/>
  <c r="M14" i="2"/>
  <c r="M15" i="2"/>
  <c r="M4" i="2"/>
  <c r="G107" i="1" l="1"/>
  <c r="G106" i="1"/>
  <c r="F108" i="1"/>
  <c r="H108" i="1"/>
  <c r="N108" i="1" s="1"/>
  <c r="I108" i="1"/>
  <c r="J108" i="1"/>
  <c r="K108" i="1"/>
  <c r="L108" i="1"/>
  <c r="O108" i="1" s="1"/>
  <c r="C108" i="1"/>
  <c r="D108" i="1"/>
  <c r="E108" i="1"/>
  <c r="B108" i="1"/>
  <c r="C107" i="1"/>
  <c r="D107" i="1"/>
  <c r="E107" i="1"/>
  <c r="F107" i="1"/>
  <c r="H107" i="1"/>
  <c r="N107" i="1" s="1"/>
  <c r="I107" i="1"/>
  <c r="J107" i="1"/>
  <c r="K107" i="1"/>
  <c r="L107" i="1"/>
  <c r="O107" i="1" s="1"/>
  <c r="M107" i="1"/>
  <c r="B107" i="1"/>
  <c r="C106" i="1"/>
  <c r="D106" i="1"/>
  <c r="E106" i="1"/>
  <c r="F106" i="1"/>
  <c r="H106" i="1"/>
  <c r="N106" i="1" s="1"/>
  <c r="I106" i="1"/>
  <c r="J106" i="1"/>
  <c r="K106" i="1"/>
  <c r="L106" i="1"/>
  <c r="O106" i="1" s="1"/>
  <c r="M106" i="1"/>
  <c r="B106" i="1"/>
  <c r="J16" i="2"/>
  <c r="E16" i="2"/>
  <c r="C109" i="1" l="1"/>
  <c r="K109" i="1"/>
  <c r="E109" i="1"/>
  <c r="I109" i="1"/>
  <c r="B109" i="1"/>
  <c r="J109" i="1"/>
  <c r="N109" i="1"/>
  <c r="O109" i="1"/>
  <c r="L109" i="1"/>
  <c r="H109" i="1"/>
  <c r="D109" i="1"/>
  <c r="K16" i="2"/>
  <c r="M16" i="2"/>
  <c r="I16" i="2"/>
  <c r="D16" i="2"/>
</calcChain>
</file>

<file path=xl/sharedStrings.xml><?xml version="1.0" encoding="utf-8"?>
<sst xmlns="http://schemas.openxmlformats.org/spreadsheetml/2006/main" count="308" uniqueCount="69">
  <si>
    <t>GAL  "CASTELLI ROMANI E MONTI PRENESTINI" OPERAZIONE 19.2.1 4.1.1</t>
  </si>
  <si>
    <t>DOMANDA DI VARIANTE - QUADRO ECONOMICO DI COMPARAZIONE</t>
  </si>
  <si>
    <t xml:space="preserve">COGNOME/RAGIONE SOCIALE </t>
  </si>
  <si>
    <t>DOMANDA DI SOSTEGNO n.</t>
  </si>
  <si>
    <t>NOME</t>
  </si>
  <si>
    <t>PROVVEDIMENTO DI CONCESSIONE n.</t>
  </si>
  <si>
    <t>CUUA</t>
  </si>
  <si>
    <t>PIANO DEGLI INVESTIMENTI / SOTTOINTERVENTI</t>
  </si>
  <si>
    <t>INTERVENTO 101 - SOTTOINTERVENTO 1 - RICONVERSIONE VARIETALE E DIVERSIFICAZIONE COLTURALE DELLE PRODUZIONI AGRICOLE</t>
  </si>
  <si>
    <t>Descrizione VOCE DI SPESA</t>
  </si>
  <si>
    <t>Importo autorizzato con provvedimento di concessione</t>
  </si>
  <si>
    <t>Importo richiesto con la domanda di variante</t>
  </si>
  <si>
    <t>Spesa imp.le IVA esclusa (€)</t>
  </si>
  <si>
    <t>Spesa imp.le di cui in economia (€)</t>
  </si>
  <si>
    <t>Importo IVA (€)</t>
  </si>
  <si>
    <t>Spesa con IVA (€)</t>
  </si>
  <si>
    <t>Contributo (€)</t>
  </si>
  <si>
    <t>Aliquota di sostegno (%)</t>
  </si>
  <si>
    <t>Spese generali collegate alle spese (onorari di architetti, ingegnieri e consulenti, compensi per consulenza in materia di sostenibilità ambientale ed economica, inclusi studi di fattibilità)</t>
  </si>
  <si>
    <t>Costruzione, acquisizione, incluso il leasing, o miglioramento di beni immobili</t>
  </si>
  <si>
    <t>TOTALE</t>
  </si>
  <si>
    <t>INTERVENTO 102 - SOTTOINTERVENTO 1 - REALIZZAZIONE DI NUOVI IMPIANTI DI COLTURE ARBOREE ED ARBUSTIVE POLIENNALI PERMANENTI O ADEGUAMENTO DEI PREESISTENTI</t>
  </si>
  <si>
    <t>INTERVENTO 103 - SOTTOINTERVENTO 1 - MIGLIORAMENTO FONDIARIO PER CIÒ CHE RIGUARDA IL CAPITALE FONDIARIO: COSTRUZIONE O RISTRUTTURAZIONE DI BENI IMMOBILI NECESSARI ALL'ATTIVITÀ PRODUTTIVA</t>
  </si>
  <si>
    <t>INTERVENTO 104 - SOTTOINTERVENTO 1 - TECNOLOGIE INNOVATIVE PER L'INTRODUZIONE IN AZIENDA DI NUOVE MACCHINE E ATTREZZATURE, DI IMPIANTI E SISTEMI INNOVATIVI PER LA LAVORAZIONE DEI PRODOTTI</t>
  </si>
  <si>
    <t>INTERVENTO 105 - SOTTOINTERVENTO 1 - RECUPERO E INCREMENTO DEL VALORE AGGIUNTO ANCHE ATTRAVERSO IL SOSTEGNO ALLE FASI DI TRASFORMAZIONE E/O COMMERCIALIZZAZIONE DEI PRODOTTI AZIENDALI</t>
  </si>
  <si>
    <t>INTERVENTO 107 - SOTTOINTERVENTO 1 - MIGLIORAMENTI STRUTTURALI PER IL BENESSERE DEGLI ANIMALI FINALIZZATI ALLA REALIZZAZIONE DI CONDIZIONI PIÙ FAVOREVOLI DI QUANTO GIÀ PREVISTO O PER ADEGUAMENTI ALLE NORME OBBLIGATORIE GIÀ VIGENTI IN MATERIA</t>
  </si>
  <si>
    <t>INTERVENTO 108 - SOTTOINTERVENTO 1 - MIGLIORAMENTO DELLA SICUREZZA SUL LAVORO</t>
  </si>
  <si>
    <t>INTERVENTO 109 - SOTTOINTERVENTO 1 - MIGLIORAMENTO DELLA SOSTENIBILITÀ AMBIENTALE DELLE ATTIVITÀ AZIENDALI</t>
  </si>
  <si>
    <t>INTERVENTO 110 - SOTTOINTERVENTO 1 - MIGLIORAMENTO DELL'EFFICIENZA NELL'IMPIEGO DEI FERTILIZZANTI</t>
  </si>
  <si>
    <t>INTERVENTO 111 - SOTTOINTERVENTO 1 - MIGLIORAMENTO DELLE STRUTTURE DI STOCCAGGIO DEL LETAME</t>
  </si>
  <si>
    <t>INTERVENTO 112 - SOTTOINTERVENTO 1 - MACCHINARI PER INTERVENTI VOLTI ALLA RIDUZIONE DELL'EROSIONE DEL SUOLO</t>
  </si>
  <si>
    <t>Acquisto o leasing di nuovi macchinari e attrezzature fino a copertura del valore di mercato del bene</t>
  </si>
  <si>
    <t>COD. INT./SOTT.</t>
  </si>
  <si>
    <t>101/1</t>
  </si>
  <si>
    <t>RICONVERSIONE VARIETALE E DIVERSIFICAZIONE COLTURALE DELLE PRODUZIONI AGRICOLE</t>
  </si>
  <si>
    <t>102/1</t>
  </si>
  <si>
    <t>REALIZZAZIONE DI NUOVI IMPIANTI DI COLTURE ARBOREE ED ARBUSTIVE POLIENNALI PERMANENTI O ADEGUAMENTO DEI PREESISTENTI</t>
  </si>
  <si>
    <t>103/1</t>
  </si>
  <si>
    <t>MIGLIORAMENTO FONDIARIO PER CIÒ CHE RIGUARDA IL CAPITALE FONDIARIO: COSTRUZIONE O RISTRUTTURAZIONE DI BENI IMMOBILI NECESSARI ALL'ATTIVITÀ PRODUTTIVA</t>
  </si>
  <si>
    <t>104/1</t>
  </si>
  <si>
    <t>TECNOLOGIE INNOVATIVE PER L'INTRODUZIONE IN AZIENDA DI NUOVE MACCHINE E ATTREZZATURE, DI IMPIANTI E SISTEMI INNOVATIVI PER LA LAVORAZIONE DEI PRODOTTI</t>
  </si>
  <si>
    <t>105/1</t>
  </si>
  <si>
    <t>RECUPERO E INCREMENTO DEL VALORE AGGIUNTO ANCHE ATTRAVERSO IL SOSTEGNO ALLE FASI DI TRASFORMAZIONE E/O COMMERCIALIZZAZIONE DEI PRODOTTI AZIENDALI</t>
  </si>
  <si>
    <t>106/1</t>
  </si>
  <si>
    <t>INTRODUZIONE O RAFFORZAMENTO DI SISTEMI PER IL MIGLIORAMENTO DELLA QUALITÀ E PER LA SICUREZZA DEL PRODOTTO ALIMENTARE, ANCHE ATTRAVERSO L'INTRODUZIONE</t>
  </si>
  <si>
    <t>107/1</t>
  </si>
  <si>
    <t>MIGLIORAMENTI STRUTTURALI PER IL BENESSERE DEGLI ANIMALI FINALIZZATI ALLA REALIZZAZIONE DI CONDIZIONI PIÙ FAVOREVOLI DI QUANTO GIÀ PREVISTO O PER ADEGUAMENTI ALLE NORME OBBLIGATORIE GIÀ VIGENTI IN MATERIA</t>
  </si>
  <si>
    <t>108/1</t>
  </si>
  <si>
    <t>MIGLIORAMENTO DELLA SICUREZZA SUL LAVORO</t>
  </si>
  <si>
    <t>109/1</t>
  </si>
  <si>
    <t>MIGLIORAMENTO DELLA SOSTENIBILITÀ AMBIENTALE DELLE ATTIVITÀ AZIENDALI</t>
  </si>
  <si>
    <t>110/1</t>
  </si>
  <si>
    <t>MIGLIORAMENTO DELL'EFFICIENZA NELL'IMPIEGO DEI FERTILIZZANTI</t>
  </si>
  <si>
    <t>111/1</t>
  </si>
  <si>
    <t>MIGLIORAMENTO DELLE STRUTTURE DI STOCCAGGIO DEL LETAME</t>
  </si>
  <si>
    <t>112/1</t>
  </si>
  <si>
    <t>MACCHINARI PER INTERVENTI VOLTI ALLA RIDUZIONE DELL'EROSIONE DEL SUOLO</t>
  </si>
  <si>
    <t>TOTALI</t>
  </si>
  <si>
    <t>PROSPETTO A - PIANO FINANZIARIO DEGLI INTERVENTI/SOTTOINTERVENTI</t>
  </si>
  <si>
    <t>DESCRIZIONE INTERVENTO/SOTTOINTERVENTO</t>
  </si>
  <si>
    <t>&lt; colonna T &gt; Indicare il dettaglio dei singoli investimento programmati in coerenza con le informazioni riportate nel "Piano degli investimenti del BPOL ORIGINARIO</t>
  </si>
  <si>
    <t>Spesa imp.le di cui in economia €)</t>
  </si>
  <si>
    <t>&lt; colonna V &gt; Indicare il dettaglio dei singoli investimento programmati in coerenza con le informazioni riportate nel nuovo BPOL</t>
  </si>
  <si>
    <t>PROSPETTO B - PIANO FINANZIARIO PER "VOCI DI SPESA</t>
  </si>
  <si>
    <t>Importo ammesso</t>
  </si>
  <si>
    <t>INTERVENTO 106 - SOTTOINTERVENTO 1 - INTRODUZIONE O RAFFORZAMENTO DI SISTEMI PER IL MIGLIORAMENTO DELLA QUALITÀ E PER LA SICUREZZA DEL PRODOTTO ALIMENTARE, ANCHE ATTRAVERSO L'INTRODUZIONE DI SISTEMI DI CERTIFICAZIONE VOLONTARIA</t>
  </si>
  <si>
    <r>
      <t xml:space="preserve">Costruzione, acquisizione, incluso il leasing, o miglioramento di beni immobili </t>
    </r>
    <r>
      <rPr>
        <b/>
        <sz val="10"/>
        <color theme="1"/>
        <rFont val="Times New Roman"/>
        <family val="1"/>
      </rPr>
      <t>(interventi strutturali)</t>
    </r>
  </si>
  <si>
    <r>
      <t xml:space="preserve">Acquisto o leasing di nuovi macchinari e attrezzature fino a copertura del valore di mercato del bene </t>
    </r>
    <r>
      <rPr>
        <b/>
        <sz val="10"/>
        <color theme="1"/>
        <rFont val="Times New Roman"/>
        <family val="1"/>
      </rPr>
      <t>(dotazioni)</t>
    </r>
  </si>
  <si>
    <r>
      <t xml:space="preserve">Spese generali collegate alle spese (onorari di architetti, ingegnieri e consulenti, compensi per consulenza in materia di sostenibilità ambientale ed economica, inclusi studi di fattibilità) </t>
    </r>
    <r>
      <rPr>
        <b/>
        <sz val="10"/>
        <color theme="1"/>
        <rFont val="Times New Roman"/>
        <family val="1"/>
      </rPr>
      <t>(spese generali)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</si>
</sst>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€&quot;\ * #,##0.00_-;\-&quot;€&quot;\ * #,##0.00_-;_-&quot;€&quot;\ * &quot;-&quot;??_-;_-@_-"/>
    <numFmt numFmtId="165" formatCode="&quot;€&quot;\ 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2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b/>
      <sz val="9"/>
      <name val="Calibri"/>
      <family val="2"/>
    </font>
    <font>
      <sz val="11"/>
      <color indexed="8"/>
      <name val="Calibri"/>
      <family val="2"/>
    </font>
    <font>
      <b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/>
    <xf numFmtId="165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>
      <alignment horizontal="center" vertical="center" wrapText="1"/>
    </xf>
    <xf numFmtId="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0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1" xfId="0" applyFill="1" applyBorder="1" applyAlignment="1">
      <alignment vertical="center" wrapText="1"/>
    </xf>
    <xf numFmtId="0" fontId="1" fillId="6" borderId="1" xfId="0" applyFont="1" applyFill="1" applyBorder="1" applyAlignment="1">
      <alignment horizontal="right"/>
    </xf>
    <xf numFmtId="165" fontId="1" fillId="3" borderId="1" xfId="0" applyNumberFormat="1" applyFont="1" applyFill="1" applyBorder="1" applyAlignment="1">
      <alignment horizontal="center"/>
    </xf>
    <xf numFmtId="9" fontId="1" fillId="3" borderId="1" xfId="0" applyNumberFormat="1" applyFont="1" applyFill="1" applyBorder="1" applyAlignment="1">
      <alignment horizontal="center"/>
    </xf>
    <xf numFmtId="165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9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15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5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9" fillId="8" borderId="1" xfId="0" applyFont="1" applyFill="1" applyBorder="1" applyAlignment="1">
      <alignment horizontal="left" vertical="center" wrapText="1"/>
    </xf>
    <xf numFmtId="0" fontId="11" fillId="8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8" fillId="8" borderId="1" xfId="0" applyFont="1" applyFill="1" applyBorder="1" applyAlignment="1">
      <alignment horizontal="left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</cellXfs>
  <cellStyles count="2">
    <cellStyle name="Normale" xfId="0" builtinId="0"/>
    <cellStyle name="Valuta 3" xfId="1"/>
  </cellStyles>
  <dxfs count="0"/>
  <tableStyles count="0" defaultTableStyle="TableStyleMedium2" defaultPivotStyle="PivotStyleLight16"/>
  <colors>
    <mruColors>
      <color rgb="FFFFCC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2"/>
  <sheetViews>
    <sheetView tabSelected="1" topLeftCell="A91" zoomScale="70" zoomScaleNormal="70" workbookViewId="0">
      <selection activeCell="E101" sqref="E101"/>
    </sheetView>
  </sheetViews>
  <sheetFormatPr defaultRowHeight="15" x14ac:dyDescent="0.25"/>
  <cols>
    <col min="1" max="1" width="43.42578125" customWidth="1"/>
    <col min="2" max="12" width="13.140625" customWidth="1"/>
    <col min="13" max="13" width="13.5703125" bestFit="1" customWidth="1"/>
    <col min="14" max="14" width="12.42578125" customWidth="1"/>
    <col min="15" max="15" width="14.85546875" customWidth="1"/>
  </cols>
  <sheetData>
    <row r="1" spans="1:14" ht="28.5" customHeight="1" x14ac:dyDescent="0.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4" ht="28.5" customHeight="1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4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42" customHeight="1" x14ac:dyDescent="0.25">
      <c r="A4" s="13" t="s">
        <v>2</v>
      </c>
      <c r="B4" s="42"/>
      <c r="C4" s="42"/>
      <c r="D4" s="42"/>
      <c r="E4" s="42"/>
      <c r="F4" s="42"/>
      <c r="G4" s="13" t="s">
        <v>4</v>
      </c>
      <c r="H4" s="46"/>
      <c r="I4" s="46"/>
      <c r="J4" s="46"/>
      <c r="K4" s="13" t="s">
        <v>6</v>
      </c>
      <c r="L4" s="47"/>
      <c r="M4" s="47"/>
    </row>
    <row r="5" spans="1:14" ht="42" customHeight="1" x14ac:dyDescent="0.25">
      <c r="A5" s="13" t="s">
        <v>3</v>
      </c>
      <c r="B5" s="43"/>
      <c r="C5" s="43"/>
      <c r="D5" s="43"/>
      <c r="E5" s="43"/>
      <c r="F5" s="43"/>
      <c r="G5" s="44" t="s">
        <v>5</v>
      </c>
      <c r="H5" s="44"/>
      <c r="I5" s="44"/>
      <c r="J5" s="44"/>
      <c r="K5" s="45"/>
      <c r="L5" s="45"/>
      <c r="M5" s="45"/>
    </row>
    <row r="6" spans="1:14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4" ht="33" customHeight="1" x14ac:dyDescent="0.25">
      <c r="A7" s="35" t="s">
        <v>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4" ht="9.75" customHeigh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4" x14ac:dyDescent="0.25">
      <c r="A9" s="33" t="s">
        <v>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4" x14ac:dyDescent="0.25">
      <c r="A10" s="34" t="s">
        <v>9</v>
      </c>
      <c r="B10" s="33" t="s">
        <v>10</v>
      </c>
      <c r="C10" s="33"/>
      <c r="D10" s="33"/>
      <c r="E10" s="33"/>
      <c r="F10" s="33"/>
      <c r="G10" s="33"/>
      <c r="H10" s="36" t="s">
        <v>11</v>
      </c>
      <c r="I10" s="37"/>
      <c r="J10" s="37"/>
      <c r="K10" s="37"/>
      <c r="L10" s="37"/>
      <c r="M10" s="38"/>
      <c r="N10" s="2"/>
    </row>
    <row r="11" spans="1:14" s="1" customFormat="1" ht="45" x14ac:dyDescent="0.25">
      <c r="A11" s="34"/>
      <c r="B11" s="7" t="s">
        <v>12</v>
      </c>
      <c r="C11" s="7" t="s">
        <v>13</v>
      </c>
      <c r="D11" s="7" t="s">
        <v>14</v>
      </c>
      <c r="E11" s="7" t="s">
        <v>15</v>
      </c>
      <c r="F11" s="7" t="s">
        <v>16</v>
      </c>
      <c r="G11" s="7" t="s">
        <v>17</v>
      </c>
      <c r="H11" s="7" t="s">
        <v>12</v>
      </c>
      <c r="I11" s="7" t="s">
        <v>13</v>
      </c>
      <c r="J11" s="7" t="s">
        <v>14</v>
      </c>
      <c r="K11" s="7" t="s">
        <v>15</v>
      </c>
      <c r="L11" s="7" t="s">
        <v>16</v>
      </c>
      <c r="M11" s="7" t="s">
        <v>17</v>
      </c>
    </row>
    <row r="12" spans="1:14" ht="26.25" x14ac:dyDescent="0.25">
      <c r="A12" s="10" t="s">
        <v>19</v>
      </c>
      <c r="B12" s="4">
        <v>0</v>
      </c>
      <c r="C12" s="4">
        <v>0</v>
      </c>
      <c r="D12" s="4">
        <v>0</v>
      </c>
      <c r="E12" s="4">
        <v>0</v>
      </c>
      <c r="F12" s="6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6">
        <v>0</v>
      </c>
      <c r="M12" s="4">
        <v>0</v>
      </c>
    </row>
    <row r="13" spans="1:14" ht="51" x14ac:dyDescent="0.25">
      <c r="A13" s="11" t="s">
        <v>18</v>
      </c>
      <c r="B13" s="4">
        <v>0</v>
      </c>
      <c r="C13" s="4">
        <v>0</v>
      </c>
      <c r="D13" s="4">
        <v>0</v>
      </c>
      <c r="E13" s="4">
        <v>0</v>
      </c>
      <c r="F13" s="6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6">
        <v>0</v>
      </c>
      <c r="M13" s="4">
        <v>0</v>
      </c>
    </row>
    <row r="14" spans="1:14" x14ac:dyDescent="0.25">
      <c r="A14" s="12" t="s">
        <v>20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</row>
    <row r="15" spans="1:14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4" x14ac:dyDescent="0.25">
      <c r="A16" s="33" t="s">
        <v>21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x14ac:dyDescent="0.25">
      <c r="A17" s="34" t="s">
        <v>9</v>
      </c>
      <c r="B17" s="33" t="s">
        <v>10</v>
      </c>
      <c r="C17" s="33"/>
      <c r="D17" s="33"/>
      <c r="E17" s="33"/>
      <c r="F17" s="33"/>
      <c r="G17" s="33"/>
      <c r="H17" s="36" t="s">
        <v>11</v>
      </c>
      <c r="I17" s="37"/>
      <c r="J17" s="37"/>
      <c r="K17" s="37"/>
      <c r="L17" s="37"/>
      <c r="M17" s="38"/>
    </row>
    <row r="18" spans="1:13" ht="45" x14ac:dyDescent="0.25">
      <c r="A18" s="34"/>
      <c r="B18" s="7" t="s">
        <v>12</v>
      </c>
      <c r="C18" s="7" t="s">
        <v>13</v>
      </c>
      <c r="D18" s="7" t="s">
        <v>14</v>
      </c>
      <c r="E18" s="7" t="s">
        <v>15</v>
      </c>
      <c r="F18" s="7" t="s">
        <v>16</v>
      </c>
      <c r="G18" s="7" t="s">
        <v>17</v>
      </c>
      <c r="H18" s="7" t="s">
        <v>12</v>
      </c>
      <c r="I18" s="7" t="s">
        <v>13</v>
      </c>
      <c r="J18" s="7" t="s">
        <v>14</v>
      </c>
      <c r="K18" s="7" t="s">
        <v>15</v>
      </c>
      <c r="L18" s="7" t="s">
        <v>16</v>
      </c>
      <c r="M18" s="7" t="s">
        <v>17</v>
      </c>
    </row>
    <row r="19" spans="1:13" ht="26.25" x14ac:dyDescent="0.25">
      <c r="A19" s="10" t="s">
        <v>19</v>
      </c>
      <c r="B19" s="4">
        <v>0</v>
      </c>
      <c r="C19" s="4">
        <v>0</v>
      </c>
      <c r="D19" s="4">
        <v>0</v>
      </c>
      <c r="E19" s="4">
        <v>0</v>
      </c>
      <c r="F19" s="6">
        <v>0</v>
      </c>
      <c r="G19" s="5">
        <v>0</v>
      </c>
      <c r="H19" s="4">
        <v>0</v>
      </c>
      <c r="I19" s="4">
        <v>0</v>
      </c>
      <c r="J19" s="4">
        <v>0</v>
      </c>
      <c r="K19" s="4">
        <v>0</v>
      </c>
      <c r="L19" s="6">
        <v>0</v>
      </c>
      <c r="M19" s="5">
        <v>0</v>
      </c>
    </row>
    <row r="20" spans="1:13" ht="51" x14ac:dyDescent="0.25">
      <c r="A20" s="11" t="s">
        <v>18</v>
      </c>
      <c r="B20" s="4">
        <v>0</v>
      </c>
      <c r="C20" s="4">
        <v>0</v>
      </c>
      <c r="D20" s="4">
        <v>0</v>
      </c>
      <c r="E20" s="4">
        <v>0</v>
      </c>
      <c r="F20" s="6">
        <v>0</v>
      </c>
      <c r="G20" s="5">
        <v>0</v>
      </c>
      <c r="H20" s="4">
        <v>0</v>
      </c>
      <c r="I20" s="4">
        <v>0</v>
      </c>
      <c r="J20" s="4">
        <v>0</v>
      </c>
      <c r="K20" s="4">
        <v>0</v>
      </c>
      <c r="L20" s="6">
        <v>0</v>
      </c>
      <c r="M20" s="5">
        <v>0</v>
      </c>
    </row>
    <row r="21" spans="1:13" x14ac:dyDescent="0.25">
      <c r="A21" s="12" t="s">
        <v>20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8">
        <v>0.6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8">
        <v>0.6</v>
      </c>
    </row>
    <row r="22" spans="1:13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5">
      <c r="A23" s="39" t="s">
        <v>22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x14ac:dyDescent="0.25">
      <c r="A24" s="34" t="s">
        <v>9</v>
      </c>
      <c r="B24" s="33" t="s">
        <v>10</v>
      </c>
      <c r="C24" s="33"/>
      <c r="D24" s="33"/>
      <c r="E24" s="33"/>
      <c r="F24" s="33"/>
      <c r="G24" s="33"/>
      <c r="H24" s="36" t="s">
        <v>11</v>
      </c>
      <c r="I24" s="37"/>
      <c r="J24" s="37"/>
      <c r="K24" s="37"/>
      <c r="L24" s="37"/>
      <c r="M24" s="38"/>
    </row>
    <row r="25" spans="1:13" ht="45" x14ac:dyDescent="0.25">
      <c r="A25" s="34"/>
      <c r="B25" s="7" t="s">
        <v>12</v>
      </c>
      <c r="C25" s="7" t="s">
        <v>13</v>
      </c>
      <c r="D25" s="7" t="s">
        <v>14</v>
      </c>
      <c r="E25" s="7" t="s">
        <v>15</v>
      </c>
      <c r="F25" s="7" t="s">
        <v>16</v>
      </c>
      <c r="G25" s="7" t="s">
        <v>17</v>
      </c>
      <c r="H25" s="7" t="s">
        <v>12</v>
      </c>
      <c r="I25" s="7" t="s">
        <v>13</v>
      </c>
      <c r="J25" s="7" t="s">
        <v>14</v>
      </c>
      <c r="K25" s="7" t="s">
        <v>15</v>
      </c>
      <c r="L25" s="7" t="s">
        <v>16</v>
      </c>
      <c r="M25" s="7" t="s">
        <v>17</v>
      </c>
    </row>
    <row r="26" spans="1:13" ht="26.25" x14ac:dyDescent="0.25">
      <c r="A26" s="10" t="s">
        <v>19</v>
      </c>
      <c r="B26" s="4">
        <v>0</v>
      </c>
      <c r="C26" s="4">
        <v>0</v>
      </c>
      <c r="D26" s="4">
        <v>0</v>
      </c>
      <c r="E26" s="4">
        <v>0</v>
      </c>
      <c r="F26" s="6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6">
        <v>0</v>
      </c>
      <c r="M26" s="4">
        <v>0</v>
      </c>
    </row>
    <row r="27" spans="1:13" ht="51" x14ac:dyDescent="0.25">
      <c r="A27" s="11" t="s">
        <v>18</v>
      </c>
      <c r="B27" s="4">
        <v>0</v>
      </c>
      <c r="C27" s="4">
        <v>0</v>
      </c>
      <c r="D27" s="4">
        <v>0</v>
      </c>
      <c r="E27" s="4">
        <v>0</v>
      </c>
      <c r="F27" s="6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6">
        <v>0</v>
      </c>
      <c r="M27" s="4">
        <v>0</v>
      </c>
    </row>
    <row r="28" spans="1:13" x14ac:dyDescent="0.25">
      <c r="A28" s="12" t="s">
        <v>20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</row>
    <row r="29" spans="1:13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25">
      <c r="A30" s="39" t="s">
        <v>23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x14ac:dyDescent="0.25">
      <c r="A31" s="34" t="s">
        <v>9</v>
      </c>
      <c r="B31" s="33" t="s">
        <v>10</v>
      </c>
      <c r="C31" s="33"/>
      <c r="D31" s="33"/>
      <c r="E31" s="33"/>
      <c r="F31" s="33"/>
      <c r="G31" s="33"/>
      <c r="H31" s="36" t="s">
        <v>11</v>
      </c>
      <c r="I31" s="37"/>
      <c r="J31" s="37"/>
      <c r="K31" s="37"/>
      <c r="L31" s="37"/>
      <c r="M31" s="38"/>
    </row>
    <row r="32" spans="1:13" ht="45" x14ac:dyDescent="0.25">
      <c r="A32" s="34"/>
      <c r="B32" s="7" t="s">
        <v>12</v>
      </c>
      <c r="C32" s="7" t="s">
        <v>13</v>
      </c>
      <c r="D32" s="7" t="s">
        <v>14</v>
      </c>
      <c r="E32" s="7" t="s">
        <v>15</v>
      </c>
      <c r="F32" s="7" t="s">
        <v>16</v>
      </c>
      <c r="G32" s="7" t="s">
        <v>17</v>
      </c>
      <c r="H32" s="7" t="s">
        <v>12</v>
      </c>
      <c r="I32" s="7" t="s">
        <v>13</v>
      </c>
      <c r="J32" s="7" t="s">
        <v>14</v>
      </c>
      <c r="K32" s="7" t="s">
        <v>15</v>
      </c>
      <c r="L32" s="7" t="s">
        <v>16</v>
      </c>
      <c r="M32" s="7" t="s">
        <v>17</v>
      </c>
    </row>
    <row r="33" spans="1:13" ht="42.75" customHeight="1" x14ac:dyDescent="0.25">
      <c r="A33" s="11" t="s">
        <v>31</v>
      </c>
      <c r="B33" s="4">
        <v>0</v>
      </c>
      <c r="C33" s="4">
        <v>0</v>
      </c>
      <c r="D33" s="4">
        <v>0</v>
      </c>
      <c r="E33" s="4">
        <v>0</v>
      </c>
      <c r="F33" s="6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6">
        <v>0</v>
      </c>
      <c r="M33" s="4">
        <v>0</v>
      </c>
    </row>
    <row r="34" spans="1:13" ht="51" x14ac:dyDescent="0.25">
      <c r="A34" s="11" t="s">
        <v>18</v>
      </c>
      <c r="B34" s="4">
        <v>0</v>
      </c>
      <c r="C34" s="4">
        <v>0</v>
      </c>
      <c r="D34" s="4">
        <v>0</v>
      </c>
      <c r="E34" s="4">
        <v>0</v>
      </c>
      <c r="F34" s="6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6">
        <v>0</v>
      </c>
      <c r="M34" s="4">
        <v>0</v>
      </c>
    </row>
    <row r="35" spans="1:13" x14ac:dyDescent="0.25">
      <c r="A35" s="12" t="s">
        <v>20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</row>
    <row r="36" spans="1:13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25">
      <c r="A37" s="39" t="s">
        <v>24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x14ac:dyDescent="0.25">
      <c r="A38" s="34" t="s">
        <v>9</v>
      </c>
      <c r="B38" s="33" t="s">
        <v>10</v>
      </c>
      <c r="C38" s="33"/>
      <c r="D38" s="33"/>
      <c r="E38" s="33"/>
      <c r="F38" s="33"/>
      <c r="G38" s="33"/>
      <c r="H38" s="36" t="s">
        <v>11</v>
      </c>
      <c r="I38" s="37"/>
      <c r="J38" s="37"/>
      <c r="K38" s="37"/>
      <c r="L38" s="37"/>
      <c r="M38" s="38"/>
    </row>
    <row r="39" spans="1:13" ht="45" x14ac:dyDescent="0.25">
      <c r="A39" s="34"/>
      <c r="B39" s="7" t="s">
        <v>12</v>
      </c>
      <c r="C39" s="7" t="s">
        <v>13</v>
      </c>
      <c r="D39" s="7" t="s">
        <v>14</v>
      </c>
      <c r="E39" s="7" t="s">
        <v>15</v>
      </c>
      <c r="F39" s="7" t="s">
        <v>16</v>
      </c>
      <c r="G39" s="7" t="s">
        <v>17</v>
      </c>
      <c r="H39" s="7" t="s">
        <v>12</v>
      </c>
      <c r="I39" s="7" t="s">
        <v>13</v>
      </c>
      <c r="J39" s="7" t="s">
        <v>14</v>
      </c>
      <c r="K39" s="7" t="s">
        <v>15</v>
      </c>
      <c r="L39" s="7" t="s">
        <v>16</v>
      </c>
      <c r="M39" s="7" t="s">
        <v>17</v>
      </c>
    </row>
    <row r="40" spans="1:13" ht="26.25" x14ac:dyDescent="0.25">
      <c r="A40" s="10" t="s">
        <v>19</v>
      </c>
      <c r="B40" s="4">
        <v>0</v>
      </c>
      <c r="C40" s="4">
        <v>0</v>
      </c>
      <c r="D40" s="4">
        <v>0</v>
      </c>
      <c r="E40" s="4">
        <v>0</v>
      </c>
      <c r="F40" s="6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6">
        <v>0</v>
      </c>
      <c r="M40" s="4">
        <v>0</v>
      </c>
    </row>
    <row r="41" spans="1:13" ht="48" customHeight="1" x14ac:dyDescent="0.25">
      <c r="A41" s="11" t="s">
        <v>31</v>
      </c>
      <c r="B41" s="4">
        <v>0</v>
      </c>
      <c r="C41" s="4">
        <v>0</v>
      </c>
      <c r="D41" s="4">
        <v>0</v>
      </c>
      <c r="E41" s="4">
        <v>0</v>
      </c>
      <c r="F41" s="6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6">
        <v>0</v>
      </c>
      <c r="M41" s="4">
        <v>0</v>
      </c>
    </row>
    <row r="42" spans="1:13" ht="51" x14ac:dyDescent="0.25">
      <c r="A42" s="11" t="s">
        <v>18</v>
      </c>
      <c r="B42" s="4">
        <v>0</v>
      </c>
      <c r="C42" s="4">
        <v>0</v>
      </c>
      <c r="D42" s="4">
        <v>0</v>
      </c>
      <c r="E42" s="4">
        <v>0</v>
      </c>
      <c r="F42" s="6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6">
        <v>0</v>
      </c>
      <c r="M42" s="4">
        <v>0</v>
      </c>
    </row>
    <row r="43" spans="1:13" x14ac:dyDescent="0.25">
      <c r="A43" s="12" t="s">
        <v>20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</row>
    <row r="44" spans="1:13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30" customHeight="1" x14ac:dyDescent="0.25">
      <c r="A45" s="51" t="s">
        <v>65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3"/>
    </row>
    <row r="46" spans="1:13" x14ac:dyDescent="0.25">
      <c r="A46" s="34" t="s">
        <v>9</v>
      </c>
      <c r="B46" s="33" t="s">
        <v>10</v>
      </c>
      <c r="C46" s="33"/>
      <c r="D46" s="33"/>
      <c r="E46" s="33"/>
      <c r="F46" s="33"/>
      <c r="G46" s="33"/>
      <c r="H46" s="36" t="s">
        <v>11</v>
      </c>
      <c r="I46" s="37"/>
      <c r="J46" s="37"/>
      <c r="K46" s="37"/>
      <c r="L46" s="37"/>
      <c r="M46" s="38"/>
    </row>
    <row r="47" spans="1:13" ht="45" x14ac:dyDescent="0.25">
      <c r="A47" s="34"/>
      <c r="B47" s="7" t="s">
        <v>12</v>
      </c>
      <c r="C47" s="7" t="s">
        <v>13</v>
      </c>
      <c r="D47" s="7" t="s">
        <v>14</v>
      </c>
      <c r="E47" s="7" t="s">
        <v>15</v>
      </c>
      <c r="F47" s="7" t="s">
        <v>16</v>
      </c>
      <c r="G47" s="7" t="s">
        <v>17</v>
      </c>
      <c r="H47" s="7" t="s">
        <v>12</v>
      </c>
      <c r="I47" s="7" t="s">
        <v>13</v>
      </c>
      <c r="J47" s="7" t="s">
        <v>14</v>
      </c>
      <c r="K47" s="7" t="s">
        <v>15</v>
      </c>
      <c r="L47" s="7" t="s">
        <v>16</v>
      </c>
      <c r="M47" s="7" t="s">
        <v>17</v>
      </c>
    </row>
    <row r="48" spans="1:13" ht="26.25" x14ac:dyDescent="0.25">
      <c r="A48" s="10" t="s">
        <v>19</v>
      </c>
      <c r="B48" s="4">
        <v>0</v>
      </c>
      <c r="C48" s="4">
        <v>0</v>
      </c>
      <c r="D48" s="4">
        <v>0</v>
      </c>
      <c r="E48" s="4">
        <v>0</v>
      </c>
      <c r="F48" s="6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6">
        <v>0</v>
      </c>
      <c r="M48" s="4">
        <v>0</v>
      </c>
    </row>
    <row r="49" spans="1:13" ht="54" customHeight="1" x14ac:dyDescent="0.25">
      <c r="A49" s="10" t="s">
        <v>31</v>
      </c>
      <c r="B49" s="4">
        <v>0</v>
      </c>
      <c r="C49" s="4">
        <v>0</v>
      </c>
      <c r="D49" s="4">
        <v>0</v>
      </c>
      <c r="E49" s="4">
        <v>0</v>
      </c>
      <c r="F49" s="6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6">
        <v>0</v>
      </c>
      <c r="M49" s="4">
        <v>0</v>
      </c>
    </row>
    <row r="50" spans="1:13" ht="51" x14ac:dyDescent="0.25">
      <c r="A50" s="11" t="s">
        <v>18</v>
      </c>
      <c r="B50" s="4">
        <v>0</v>
      </c>
      <c r="C50" s="4">
        <v>0</v>
      </c>
      <c r="D50" s="4">
        <v>0</v>
      </c>
      <c r="E50" s="4">
        <v>0</v>
      </c>
      <c r="F50" s="6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6">
        <v>0</v>
      </c>
      <c r="M50" s="4">
        <v>0</v>
      </c>
    </row>
    <row r="51" spans="1:13" x14ac:dyDescent="0.25">
      <c r="A51" s="12" t="s">
        <v>20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</row>
    <row r="52" spans="1:13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39.75" customHeight="1" x14ac:dyDescent="0.25">
      <c r="A53" s="54" t="s">
        <v>25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</row>
    <row r="54" spans="1:13" x14ac:dyDescent="0.25">
      <c r="A54" s="34" t="s">
        <v>9</v>
      </c>
      <c r="B54" s="33" t="s">
        <v>10</v>
      </c>
      <c r="C54" s="33"/>
      <c r="D54" s="33"/>
      <c r="E54" s="33"/>
      <c r="F54" s="33"/>
      <c r="G54" s="33"/>
      <c r="H54" s="36" t="s">
        <v>11</v>
      </c>
      <c r="I54" s="37"/>
      <c r="J54" s="37"/>
      <c r="K54" s="37"/>
      <c r="L54" s="37"/>
      <c r="M54" s="38"/>
    </row>
    <row r="55" spans="1:13" ht="45" x14ac:dyDescent="0.25">
      <c r="A55" s="34"/>
      <c r="B55" s="7" t="s">
        <v>12</v>
      </c>
      <c r="C55" s="7" t="s">
        <v>13</v>
      </c>
      <c r="D55" s="7" t="s">
        <v>14</v>
      </c>
      <c r="E55" s="7" t="s">
        <v>15</v>
      </c>
      <c r="F55" s="7" t="s">
        <v>16</v>
      </c>
      <c r="G55" s="7" t="s">
        <v>17</v>
      </c>
      <c r="H55" s="7" t="s">
        <v>12</v>
      </c>
      <c r="I55" s="7" t="s">
        <v>13</v>
      </c>
      <c r="J55" s="7" t="s">
        <v>14</v>
      </c>
      <c r="K55" s="7" t="s">
        <v>15</v>
      </c>
      <c r="L55" s="7" t="s">
        <v>16</v>
      </c>
      <c r="M55" s="7" t="s">
        <v>17</v>
      </c>
    </row>
    <row r="56" spans="1:13" ht="26.25" x14ac:dyDescent="0.25">
      <c r="A56" s="10" t="s">
        <v>19</v>
      </c>
      <c r="B56" s="4">
        <v>0</v>
      </c>
      <c r="C56" s="4">
        <v>0</v>
      </c>
      <c r="D56" s="4">
        <v>0</v>
      </c>
      <c r="E56" s="4">
        <v>0</v>
      </c>
      <c r="F56" s="6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6">
        <v>0</v>
      </c>
      <c r="M56" s="4">
        <v>0</v>
      </c>
    </row>
    <row r="57" spans="1:13" ht="51" x14ac:dyDescent="0.25">
      <c r="A57" s="11" t="s">
        <v>18</v>
      </c>
      <c r="B57" s="4">
        <v>0</v>
      </c>
      <c r="C57" s="4">
        <v>0</v>
      </c>
      <c r="D57" s="4">
        <v>0</v>
      </c>
      <c r="E57" s="4">
        <v>0</v>
      </c>
      <c r="F57" s="6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6">
        <v>0</v>
      </c>
      <c r="M57" s="4">
        <v>0</v>
      </c>
    </row>
    <row r="58" spans="1:13" x14ac:dyDescent="0.25">
      <c r="A58" s="12" t="s">
        <v>20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</row>
    <row r="59" spans="1:13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25">
      <c r="A60" s="33" t="s">
        <v>26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x14ac:dyDescent="0.25">
      <c r="A61" s="34" t="s">
        <v>9</v>
      </c>
      <c r="B61" s="33" t="s">
        <v>10</v>
      </c>
      <c r="C61" s="33"/>
      <c r="D61" s="33"/>
      <c r="E61" s="33"/>
      <c r="F61" s="33"/>
      <c r="G61" s="33"/>
      <c r="H61" s="36" t="s">
        <v>11</v>
      </c>
      <c r="I61" s="37"/>
      <c r="J61" s="37"/>
      <c r="K61" s="37"/>
      <c r="L61" s="37"/>
      <c r="M61" s="38"/>
    </row>
    <row r="62" spans="1:13" ht="45" x14ac:dyDescent="0.25">
      <c r="A62" s="34"/>
      <c r="B62" s="7" t="s">
        <v>12</v>
      </c>
      <c r="C62" s="7" t="s">
        <v>13</v>
      </c>
      <c r="D62" s="7" t="s">
        <v>14</v>
      </c>
      <c r="E62" s="7" t="s">
        <v>15</v>
      </c>
      <c r="F62" s="7" t="s">
        <v>16</v>
      </c>
      <c r="G62" s="7" t="s">
        <v>17</v>
      </c>
      <c r="H62" s="7" t="s">
        <v>12</v>
      </c>
      <c r="I62" s="7" t="s">
        <v>13</v>
      </c>
      <c r="J62" s="7" t="s">
        <v>14</v>
      </c>
      <c r="K62" s="7" t="s">
        <v>15</v>
      </c>
      <c r="L62" s="7" t="s">
        <v>16</v>
      </c>
      <c r="M62" s="7" t="s">
        <v>17</v>
      </c>
    </row>
    <row r="63" spans="1:13" ht="31.5" customHeight="1" x14ac:dyDescent="0.25">
      <c r="A63" s="10" t="s">
        <v>19</v>
      </c>
      <c r="B63" s="4">
        <v>0</v>
      </c>
      <c r="C63" s="4">
        <v>0</v>
      </c>
      <c r="D63" s="4">
        <v>0</v>
      </c>
      <c r="E63" s="4">
        <v>0</v>
      </c>
      <c r="F63" s="6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6">
        <v>0</v>
      </c>
      <c r="M63" s="4">
        <v>0</v>
      </c>
    </row>
    <row r="64" spans="1:13" ht="40.5" customHeight="1" x14ac:dyDescent="0.25">
      <c r="A64" s="10" t="s">
        <v>31</v>
      </c>
      <c r="B64" s="4">
        <v>0</v>
      </c>
      <c r="C64" s="4">
        <v>0</v>
      </c>
      <c r="D64" s="4">
        <v>0</v>
      </c>
      <c r="E64" s="4">
        <v>0</v>
      </c>
      <c r="F64" s="6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6">
        <v>0</v>
      </c>
      <c r="M64" s="4">
        <v>0</v>
      </c>
    </row>
    <row r="65" spans="1:13" ht="51" x14ac:dyDescent="0.25">
      <c r="A65" s="11" t="s">
        <v>18</v>
      </c>
      <c r="B65" s="4">
        <v>0</v>
      </c>
      <c r="C65" s="4">
        <v>0</v>
      </c>
      <c r="D65" s="4">
        <v>0</v>
      </c>
      <c r="E65" s="4">
        <v>0</v>
      </c>
      <c r="F65" s="6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6">
        <v>0</v>
      </c>
      <c r="M65" s="4">
        <v>0</v>
      </c>
    </row>
    <row r="66" spans="1:13" x14ac:dyDescent="0.25">
      <c r="A66" s="12" t="s">
        <v>20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</row>
    <row r="67" spans="1:13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25">
      <c r="A68" s="33" t="s">
        <v>27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13" x14ac:dyDescent="0.25">
      <c r="A69" s="34" t="s">
        <v>9</v>
      </c>
      <c r="B69" s="33" t="s">
        <v>10</v>
      </c>
      <c r="C69" s="33"/>
      <c r="D69" s="33"/>
      <c r="E69" s="33"/>
      <c r="F69" s="33"/>
      <c r="G69" s="33"/>
      <c r="H69" s="36" t="s">
        <v>11</v>
      </c>
      <c r="I69" s="37"/>
      <c r="J69" s="37"/>
      <c r="K69" s="37"/>
      <c r="L69" s="37"/>
      <c r="M69" s="38"/>
    </row>
    <row r="70" spans="1:13" ht="45" x14ac:dyDescent="0.25">
      <c r="A70" s="34"/>
      <c r="B70" s="7" t="s">
        <v>12</v>
      </c>
      <c r="C70" s="7" t="s">
        <v>13</v>
      </c>
      <c r="D70" s="7" t="s">
        <v>14</v>
      </c>
      <c r="E70" s="7" t="s">
        <v>15</v>
      </c>
      <c r="F70" s="7" t="s">
        <v>16</v>
      </c>
      <c r="G70" s="7" t="s">
        <v>17</v>
      </c>
      <c r="H70" s="7" t="s">
        <v>12</v>
      </c>
      <c r="I70" s="7" t="s">
        <v>13</v>
      </c>
      <c r="J70" s="7" t="s">
        <v>14</v>
      </c>
      <c r="K70" s="7" t="s">
        <v>15</v>
      </c>
      <c r="L70" s="7" t="s">
        <v>16</v>
      </c>
      <c r="M70" s="7" t="s">
        <v>17</v>
      </c>
    </row>
    <row r="71" spans="1:13" ht="26.25" x14ac:dyDescent="0.25">
      <c r="A71" s="10" t="s">
        <v>19</v>
      </c>
      <c r="B71" s="4">
        <v>0</v>
      </c>
      <c r="C71" s="4">
        <v>0</v>
      </c>
      <c r="D71" s="4">
        <v>0</v>
      </c>
      <c r="E71" s="4">
        <v>0</v>
      </c>
      <c r="F71" s="6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6">
        <v>0</v>
      </c>
      <c r="M71" s="4">
        <v>0</v>
      </c>
    </row>
    <row r="72" spans="1:13" ht="40.5" customHeight="1" x14ac:dyDescent="0.25">
      <c r="A72" s="10" t="s">
        <v>31</v>
      </c>
      <c r="B72" s="4">
        <v>0</v>
      </c>
      <c r="C72" s="4">
        <v>0</v>
      </c>
      <c r="D72" s="4">
        <v>0</v>
      </c>
      <c r="E72" s="4">
        <v>0</v>
      </c>
      <c r="F72" s="6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6">
        <v>0</v>
      </c>
      <c r="M72" s="4">
        <v>0</v>
      </c>
    </row>
    <row r="73" spans="1:13" ht="51" x14ac:dyDescent="0.25">
      <c r="A73" s="11" t="s">
        <v>18</v>
      </c>
      <c r="B73" s="4">
        <v>0</v>
      </c>
      <c r="C73" s="4">
        <v>0</v>
      </c>
      <c r="D73" s="4">
        <v>0</v>
      </c>
      <c r="E73" s="4">
        <v>0</v>
      </c>
      <c r="F73" s="6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6">
        <v>0</v>
      </c>
      <c r="M73" s="4">
        <v>0</v>
      </c>
    </row>
    <row r="74" spans="1:13" x14ac:dyDescent="0.25">
      <c r="A74" s="12" t="s">
        <v>20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</row>
    <row r="75" spans="1:13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5">
      <c r="A76" s="33" t="s">
        <v>28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1:13" x14ac:dyDescent="0.25">
      <c r="A77" s="34" t="s">
        <v>9</v>
      </c>
      <c r="B77" s="33" t="s">
        <v>10</v>
      </c>
      <c r="C77" s="33"/>
      <c r="D77" s="33"/>
      <c r="E77" s="33"/>
      <c r="F77" s="33"/>
      <c r="G77" s="33"/>
      <c r="H77" s="36" t="s">
        <v>11</v>
      </c>
      <c r="I77" s="37"/>
      <c r="J77" s="37"/>
      <c r="K77" s="37"/>
      <c r="L77" s="37"/>
      <c r="M77" s="38"/>
    </row>
    <row r="78" spans="1:13" ht="45" x14ac:dyDescent="0.25">
      <c r="A78" s="34"/>
      <c r="B78" s="7" t="s">
        <v>12</v>
      </c>
      <c r="C78" s="7" t="s">
        <v>13</v>
      </c>
      <c r="D78" s="7" t="s">
        <v>14</v>
      </c>
      <c r="E78" s="7" t="s">
        <v>15</v>
      </c>
      <c r="F78" s="7" t="s">
        <v>16</v>
      </c>
      <c r="G78" s="7" t="s">
        <v>17</v>
      </c>
      <c r="H78" s="7" t="s">
        <v>12</v>
      </c>
      <c r="I78" s="7" t="s">
        <v>13</v>
      </c>
      <c r="J78" s="7" t="s">
        <v>14</v>
      </c>
      <c r="K78" s="7" t="s">
        <v>15</v>
      </c>
      <c r="L78" s="7" t="s">
        <v>16</v>
      </c>
      <c r="M78" s="7" t="s">
        <v>17</v>
      </c>
    </row>
    <row r="79" spans="1:13" ht="40.5" customHeight="1" x14ac:dyDescent="0.25">
      <c r="A79" s="10" t="s">
        <v>31</v>
      </c>
      <c r="B79" s="4">
        <v>0</v>
      </c>
      <c r="C79" s="4">
        <v>0</v>
      </c>
      <c r="D79" s="4">
        <v>0</v>
      </c>
      <c r="E79" s="4">
        <v>0</v>
      </c>
      <c r="F79" s="6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6">
        <v>0</v>
      </c>
      <c r="M79" s="4">
        <v>0</v>
      </c>
    </row>
    <row r="80" spans="1:13" ht="51" x14ac:dyDescent="0.25">
      <c r="A80" s="11" t="s">
        <v>18</v>
      </c>
      <c r="B80" s="4">
        <v>0</v>
      </c>
      <c r="C80" s="4">
        <v>0</v>
      </c>
      <c r="D80" s="4">
        <v>0</v>
      </c>
      <c r="E80" s="4">
        <v>0</v>
      </c>
      <c r="F80" s="6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6">
        <v>0</v>
      </c>
      <c r="M80" s="4">
        <v>0</v>
      </c>
    </row>
    <row r="81" spans="1:13" x14ac:dyDescent="0.25">
      <c r="A81" s="12" t="s">
        <v>20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</row>
    <row r="82" spans="1:13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25">
      <c r="A83" s="33" t="s">
        <v>29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1:13" x14ac:dyDescent="0.25">
      <c r="A84" s="34" t="s">
        <v>9</v>
      </c>
      <c r="B84" s="33" t="s">
        <v>10</v>
      </c>
      <c r="C84" s="33"/>
      <c r="D84" s="33"/>
      <c r="E84" s="33"/>
      <c r="F84" s="33"/>
      <c r="G84" s="33"/>
      <c r="H84" s="36" t="s">
        <v>11</v>
      </c>
      <c r="I84" s="37"/>
      <c r="J84" s="37"/>
      <c r="K84" s="37"/>
      <c r="L84" s="37"/>
      <c r="M84" s="38"/>
    </row>
    <row r="85" spans="1:13" ht="45" x14ac:dyDescent="0.25">
      <c r="A85" s="34"/>
      <c r="B85" s="7" t="s">
        <v>12</v>
      </c>
      <c r="C85" s="7" t="s">
        <v>13</v>
      </c>
      <c r="D85" s="7" t="s">
        <v>14</v>
      </c>
      <c r="E85" s="7" t="s">
        <v>15</v>
      </c>
      <c r="F85" s="7" t="s">
        <v>16</v>
      </c>
      <c r="G85" s="7" t="s">
        <v>17</v>
      </c>
      <c r="H85" s="7" t="s">
        <v>12</v>
      </c>
      <c r="I85" s="7" t="s">
        <v>13</v>
      </c>
      <c r="J85" s="7" t="s">
        <v>14</v>
      </c>
      <c r="K85" s="7" t="s">
        <v>15</v>
      </c>
      <c r="L85" s="7" t="s">
        <v>16</v>
      </c>
      <c r="M85" s="7" t="s">
        <v>17</v>
      </c>
    </row>
    <row r="86" spans="1:13" ht="26.25" x14ac:dyDescent="0.25">
      <c r="A86" s="10" t="s">
        <v>19</v>
      </c>
      <c r="B86" s="4">
        <v>0</v>
      </c>
      <c r="C86" s="4">
        <v>0</v>
      </c>
      <c r="D86" s="4">
        <v>0</v>
      </c>
      <c r="E86" s="4">
        <v>0</v>
      </c>
      <c r="F86" s="6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6">
        <v>0</v>
      </c>
      <c r="M86" s="4">
        <v>0</v>
      </c>
    </row>
    <row r="87" spans="1:13" ht="40.5" customHeight="1" x14ac:dyDescent="0.25">
      <c r="A87" s="10" t="s">
        <v>31</v>
      </c>
      <c r="B87" s="4">
        <v>0</v>
      </c>
      <c r="C87" s="4">
        <v>0</v>
      </c>
      <c r="D87" s="4">
        <v>0</v>
      </c>
      <c r="E87" s="4">
        <v>0</v>
      </c>
      <c r="F87" s="6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6">
        <v>0</v>
      </c>
      <c r="M87" s="4">
        <v>0</v>
      </c>
    </row>
    <row r="88" spans="1:13" ht="51" x14ac:dyDescent="0.25">
      <c r="A88" s="11" t="s">
        <v>18</v>
      </c>
      <c r="B88" s="4">
        <v>0</v>
      </c>
      <c r="C88" s="4">
        <v>0</v>
      </c>
      <c r="D88" s="4">
        <v>0</v>
      </c>
      <c r="E88" s="4">
        <v>0</v>
      </c>
      <c r="F88" s="6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6">
        <v>0</v>
      </c>
      <c r="M88" s="4">
        <v>0</v>
      </c>
    </row>
    <row r="89" spans="1:13" x14ac:dyDescent="0.25">
      <c r="A89" s="12" t="s">
        <v>20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</row>
    <row r="90" spans="1:13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25">
      <c r="A91" s="33" t="s">
        <v>30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1:13" x14ac:dyDescent="0.25">
      <c r="A92" s="34" t="s">
        <v>9</v>
      </c>
      <c r="B92" s="33" t="s">
        <v>10</v>
      </c>
      <c r="C92" s="33"/>
      <c r="D92" s="33"/>
      <c r="E92" s="33"/>
      <c r="F92" s="33"/>
      <c r="G92" s="33"/>
      <c r="H92" s="36" t="s">
        <v>11</v>
      </c>
      <c r="I92" s="37"/>
      <c r="J92" s="37"/>
      <c r="K92" s="37"/>
      <c r="L92" s="37"/>
      <c r="M92" s="38"/>
    </row>
    <row r="93" spans="1:13" ht="45" x14ac:dyDescent="0.25">
      <c r="A93" s="34"/>
      <c r="B93" s="7" t="s">
        <v>12</v>
      </c>
      <c r="C93" s="7" t="s">
        <v>13</v>
      </c>
      <c r="D93" s="7" t="s">
        <v>14</v>
      </c>
      <c r="E93" s="7" t="s">
        <v>15</v>
      </c>
      <c r="F93" s="7" t="s">
        <v>16</v>
      </c>
      <c r="G93" s="7" t="s">
        <v>17</v>
      </c>
      <c r="H93" s="7" t="s">
        <v>12</v>
      </c>
      <c r="I93" s="7" t="s">
        <v>13</v>
      </c>
      <c r="J93" s="7" t="s">
        <v>14</v>
      </c>
      <c r="K93" s="7" t="s">
        <v>15</v>
      </c>
      <c r="L93" s="7" t="s">
        <v>16</v>
      </c>
      <c r="M93" s="7" t="s">
        <v>17</v>
      </c>
    </row>
    <row r="94" spans="1:13" ht="40.5" customHeight="1" x14ac:dyDescent="0.25">
      <c r="A94" s="10" t="s">
        <v>31</v>
      </c>
      <c r="B94" s="4">
        <v>0</v>
      </c>
      <c r="C94" s="4">
        <v>0</v>
      </c>
      <c r="D94" s="4">
        <v>0</v>
      </c>
      <c r="E94" s="4">
        <v>0</v>
      </c>
      <c r="F94" s="6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6">
        <v>0</v>
      </c>
      <c r="M94" s="4">
        <v>0</v>
      </c>
    </row>
    <row r="95" spans="1:13" ht="51" x14ac:dyDescent="0.25">
      <c r="A95" s="11" t="s">
        <v>18</v>
      </c>
      <c r="B95" s="4">
        <v>0</v>
      </c>
      <c r="C95" s="4">
        <v>0</v>
      </c>
      <c r="D95" s="4">
        <v>0</v>
      </c>
      <c r="E95" s="4">
        <v>0</v>
      </c>
      <c r="F95" s="6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6">
        <v>0</v>
      </c>
      <c r="M95" s="4">
        <v>0</v>
      </c>
    </row>
    <row r="96" spans="1:13" x14ac:dyDescent="0.25">
      <c r="A96" s="12" t="s">
        <v>20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</row>
    <row r="97" spans="1:15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103" spans="1:15" ht="26.25" x14ac:dyDescent="0.25">
      <c r="A103" s="30" t="s">
        <v>63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</row>
    <row r="104" spans="1:15" x14ac:dyDescent="0.25">
      <c r="A104" s="40" t="s">
        <v>9</v>
      </c>
      <c r="B104" s="33" t="s">
        <v>10</v>
      </c>
      <c r="C104" s="33"/>
      <c r="D104" s="33"/>
      <c r="E104" s="33"/>
      <c r="F104" s="33"/>
      <c r="G104" s="33"/>
      <c r="H104" s="36" t="s">
        <v>11</v>
      </c>
      <c r="I104" s="37"/>
      <c r="J104" s="37"/>
      <c r="K104" s="37"/>
      <c r="L104" s="37"/>
      <c r="M104" s="38"/>
      <c r="N104" s="28" t="s">
        <v>64</v>
      </c>
      <c r="O104" s="29"/>
    </row>
    <row r="105" spans="1:15" ht="45" x14ac:dyDescent="0.25">
      <c r="A105" s="41"/>
      <c r="B105" s="7" t="s">
        <v>12</v>
      </c>
      <c r="C105" s="7" t="s">
        <v>13</v>
      </c>
      <c r="D105" s="7" t="s">
        <v>14</v>
      </c>
      <c r="E105" s="7" t="s">
        <v>15</v>
      </c>
      <c r="F105" s="7" t="s">
        <v>16</v>
      </c>
      <c r="G105" s="7" t="s">
        <v>17</v>
      </c>
      <c r="H105" s="7" t="s">
        <v>12</v>
      </c>
      <c r="I105" s="7" t="s">
        <v>13</v>
      </c>
      <c r="J105" s="7" t="s">
        <v>14</v>
      </c>
      <c r="K105" s="7" t="s">
        <v>15</v>
      </c>
      <c r="L105" s="7" t="s">
        <v>16</v>
      </c>
      <c r="M105" s="7" t="s">
        <v>17</v>
      </c>
      <c r="N105" s="26" t="s">
        <v>12</v>
      </c>
      <c r="O105" s="26" t="s">
        <v>16</v>
      </c>
    </row>
    <row r="106" spans="1:15" ht="55.5" customHeight="1" x14ac:dyDescent="0.25">
      <c r="A106" s="27" t="s">
        <v>66</v>
      </c>
      <c r="B106" s="6">
        <f>B19</f>
        <v>0</v>
      </c>
      <c r="C106" s="6">
        <f>C19</f>
        <v>0</v>
      </c>
      <c r="D106" s="6">
        <f>D19</f>
        <v>0</v>
      </c>
      <c r="E106" s="6">
        <f>E19</f>
        <v>0</v>
      </c>
      <c r="F106" s="6">
        <f>F19</f>
        <v>0</v>
      </c>
      <c r="G106" s="8">
        <f>G19</f>
        <v>0</v>
      </c>
      <c r="H106" s="6">
        <f>H19</f>
        <v>0</v>
      </c>
      <c r="I106" s="6">
        <f>I19</f>
        <v>0</v>
      </c>
      <c r="J106" s="6">
        <f>J19</f>
        <v>0</v>
      </c>
      <c r="K106" s="6">
        <f>K19</f>
        <v>0</v>
      </c>
      <c r="L106" s="6">
        <f>L19</f>
        <v>0</v>
      </c>
      <c r="M106" s="8">
        <f>M19</f>
        <v>0</v>
      </c>
      <c r="N106" s="6">
        <f>+H106</f>
        <v>0</v>
      </c>
      <c r="O106" s="6">
        <f>+L106</f>
        <v>0</v>
      </c>
    </row>
    <row r="107" spans="1:15" ht="55.5" customHeight="1" x14ac:dyDescent="0.25">
      <c r="A107" s="27" t="s">
        <v>67</v>
      </c>
      <c r="B107" s="6">
        <f>B33</f>
        <v>0</v>
      </c>
      <c r="C107" s="6">
        <f>C33</f>
        <v>0</v>
      </c>
      <c r="D107" s="6">
        <f>D33</f>
        <v>0</v>
      </c>
      <c r="E107" s="6">
        <f>E33</f>
        <v>0</v>
      </c>
      <c r="F107" s="6">
        <f>F33</f>
        <v>0</v>
      </c>
      <c r="G107" s="8">
        <f>G33</f>
        <v>0</v>
      </c>
      <c r="H107" s="6">
        <f>H33</f>
        <v>0</v>
      </c>
      <c r="I107" s="6">
        <f>I33</f>
        <v>0</v>
      </c>
      <c r="J107" s="6">
        <f>J33</f>
        <v>0</v>
      </c>
      <c r="K107" s="6">
        <f>K33</f>
        <v>0</v>
      </c>
      <c r="L107" s="6">
        <f>L33</f>
        <v>0</v>
      </c>
      <c r="M107" s="8">
        <f>M33</f>
        <v>0</v>
      </c>
      <c r="N107" s="6">
        <f t="shared" ref="N107:N108" si="0">+H107</f>
        <v>0</v>
      </c>
      <c r="O107" s="6">
        <f t="shared" ref="O107:O108" si="1">+L107</f>
        <v>0</v>
      </c>
    </row>
    <row r="108" spans="1:15" ht="67.5" customHeight="1" x14ac:dyDescent="0.25">
      <c r="A108" s="27" t="s">
        <v>68</v>
      </c>
      <c r="B108" s="6">
        <f>B20+B34</f>
        <v>0</v>
      </c>
      <c r="C108" s="6">
        <f>C20+C34</f>
        <v>0</v>
      </c>
      <c r="D108" s="6">
        <f>D20+D34</f>
        <v>0</v>
      </c>
      <c r="E108" s="6">
        <f>E20+E34</f>
        <v>0</v>
      </c>
      <c r="F108" s="6">
        <f>F20+F34</f>
        <v>0</v>
      </c>
      <c r="G108" s="8">
        <v>0.6</v>
      </c>
      <c r="H108" s="6">
        <f>H20+H34</f>
        <v>0</v>
      </c>
      <c r="I108" s="6">
        <f>I20+I34</f>
        <v>0</v>
      </c>
      <c r="J108" s="6">
        <f>J20+J34</f>
        <v>0</v>
      </c>
      <c r="K108" s="6">
        <f>K20+K34</f>
        <v>0</v>
      </c>
      <c r="L108" s="6">
        <f>L20+L34</f>
        <v>0</v>
      </c>
      <c r="M108" s="8">
        <v>0.6</v>
      </c>
      <c r="N108" s="6">
        <f t="shared" si="0"/>
        <v>0</v>
      </c>
      <c r="O108" s="6">
        <f t="shared" si="1"/>
        <v>0</v>
      </c>
    </row>
    <row r="109" spans="1:15" x14ac:dyDescent="0.25">
      <c r="A109" s="12" t="s">
        <v>20</v>
      </c>
      <c r="B109" s="24">
        <f>B106+B107+B108</f>
        <v>0</v>
      </c>
      <c r="C109" s="24">
        <f t="shared" ref="C109:E109" si="2">C106+C107+C108</f>
        <v>0</v>
      </c>
      <c r="D109" s="24">
        <f t="shared" si="2"/>
        <v>0</v>
      </c>
      <c r="E109" s="24">
        <f t="shared" si="2"/>
        <v>0</v>
      </c>
      <c r="F109" s="24">
        <v>93952</v>
      </c>
      <c r="G109" s="25">
        <v>0.6</v>
      </c>
      <c r="H109" s="24">
        <f>H106+H107+H108</f>
        <v>0</v>
      </c>
      <c r="I109" s="24">
        <f t="shared" ref="I109" si="3">I106+I107+I108</f>
        <v>0</v>
      </c>
      <c r="J109" s="24">
        <f t="shared" ref="J109" si="4">J106+J107+J108</f>
        <v>0</v>
      </c>
      <c r="K109" s="24">
        <f t="shared" ref="K109" si="5">K106+K107+K108</f>
        <v>0</v>
      </c>
      <c r="L109" s="24">
        <f>L106+L107+L108</f>
        <v>0</v>
      </c>
      <c r="M109" s="25">
        <v>0.6</v>
      </c>
      <c r="N109" s="24">
        <f>N106+N107+N108</f>
        <v>0</v>
      </c>
      <c r="O109" s="24">
        <f>O106+O107+O108</f>
        <v>0</v>
      </c>
    </row>
    <row r="110" spans="1:15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5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5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</sheetData>
  <mergeCells count="62">
    <mergeCell ref="B4:F4"/>
    <mergeCell ref="B5:F5"/>
    <mergeCell ref="G5:J5"/>
    <mergeCell ref="K5:M5"/>
    <mergeCell ref="H4:J4"/>
    <mergeCell ref="L4:M4"/>
    <mergeCell ref="A83:M83"/>
    <mergeCell ref="A84:A85"/>
    <mergeCell ref="B84:G84"/>
    <mergeCell ref="H84:M84"/>
    <mergeCell ref="H104:M104"/>
    <mergeCell ref="A104:A105"/>
    <mergeCell ref="B104:G104"/>
    <mergeCell ref="A91:M91"/>
    <mergeCell ref="A92:A93"/>
    <mergeCell ref="B92:G92"/>
    <mergeCell ref="H92:M92"/>
    <mergeCell ref="A61:A62"/>
    <mergeCell ref="B61:G61"/>
    <mergeCell ref="H61:M61"/>
    <mergeCell ref="A68:M68"/>
    <mergeCell ref="B77:G77"/>
    <mergeCell ref="H77:M77"/>
    <mergeCell ref="A76:M76"/>
    <mergeCell ref="A77:A78"/>
    <mergeCell ref="A31:A32"/>
    <mergeCell ref="B31:G31"/>
    <mergeCell ref="H31:M31"/>
    <mergeCell ref="A37:M37"/>
    <mergeCell ref="A69:A70"/>
    <mergeCell ref="B69:G69"/>
    <mergeCell ref="H69:M69"/>
    <mergeCell ref="A45:M45"/>
    <mergeCell ref="A46:A47"/>
    <mergeCell ref="B46:G46"/>
    <mergeCell ref="H46:M46"/>
    <mergeCell ref="A53:M53"/>
    <mergeCell ref="A54:A55"/>
    <mergeCell ref="B54:G54"/>
    <mergeCell ref="H54:M54"/>
    <mergeCell ref="A60:M60"/>
    <mergeCell ref="A23:M23"/>
    <mergeCell ref="A24:A25"/>
    <mergeCell ref="B24:G24"/>
    <mergeCell ref="H24:M24"/>
    <mergeCell ref="A30:M30"/>
    <mergeCell ref="N104:O104"/>
    <mergeCell ref="A103:O103"/>
    <mergeCell ref="A1:M1"/>
    <mergeCell ref="A2:M2"/>
    <mergeCell ref="B10:G10"/>
    <mergeCell ref="A10:A11"/>
    <mergeCell ref="A7:M7"/>
    <mergeCell ref="A9:M9"/>
    <mergeCell ref="H10:M10"/>
    <mergeCell ref="A38:A39"/>
    <mergeCell ref="B38:G38"/>
    <mergeCell ref="H38:M38"/>
    <mergeCell ref="A16:M16"/>
    <mergeCell ref="A17:A18"/>
    <mergeCell ref="B17:G17"/>
    <mergeCell ref="H17:M17"/>
  </mergeCells>
  <pageMargins left="0.39370078740157483" right="0.39370078740157483" top="0.78740157480314965" bottom="0.35433070866141736" header="0.31496062992125984" footer="0.31496062992125984"/>
  <pageSetup paperSize="9" scale="3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="60" zoomScaleNormal="60" workbookViewId="0">
      <selection activeCell="H23" sqref="H23"/>
    </sheetView>
  </sheetViews>
  <sheetFormatPr defaultRowHeight="15" x14ac:dyDescent="0.25"/>
  <cols>
    <col min="1" max="1" width="12.140625" customWidth="1"/>
    <col min="2" max="2" width="34.7109375" customWidth="1"/>
    <col min="3" max="3" width="48.140625" customWidth="1"/>
    <col min="4" max="7" width="18" customWidth="1"/>
    <col min="8" max="8" width="48.140625" customWidth="1"/>
    <col min="9" max="12" width="18" customWidth="1"/>
    <col min="13" max="13" width="16.85546875" customWidth="1"/>
    <col min="14" max="14" width="16.140625" customWidth="1"/>
  </cols>
  <sheetData>
    <row r="1" spans="1:14" ht="30.75" customHeight="1" x14ac:dyDescent="0.25">
      <c r="A1" s="30" t="s">
        <v>58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8" customHeight="1" x14ac:dyDescent="0.25">
      <c r="A2" s="50" t="s">
        <v>32</v>
      </c>
      <c r="B2" s="50" t="s">
        <v>59</v>
      </c>
      <c r="C2" s="49" t="s">
        <v>60</v>
      </c>
      <c r="D2" s="48" t="s">
        <v>10</v>
      </c>
      <c r="E2" s="48"/>
      <c r="F2" s="48"/>
      <c r="G2" s="48"/>
      <c r="H2" s="50" t="s">
        <v>62</v>
      </c>
      <c r="I2" s="48" t="s">
        <v>11</v>
      </c>
      <c r="J2" s="48"/>
      <c r="K2" s="48"/>
      <c r="L2" s="48"/>
      <c r="M2" s="28" t="s">
        <v>64</v>
      </c>
      <c r="N2" s="29"/>
    </row>
    <row r="3" spans="1:14" ht="45.75" customHeight="1" x14ac:dyDescent="0.25">
      <c r="A3" s="50"/>
      <c r="B3" s="50"/>
      <c r="C3" s="49"/>
      <c r="D3" s="16" t="s">
        <v>12</v>
      </c>
      <c r="E3" s="16" t="s">
        <v>61</v>
      </c>
      <c r="F3" s="16" t="s">
        <v>16</v>
      </c>
      <c r="G3" s="16" t="s">
        <v>17</v>
      </c>
      <c r="H3" s="50"/>
      <c r="I3" s="16" t="s">
        <v>12</v>
      </c>
      <c r="J3" s="16" t="s">
        <v>61</v>
      </c>
      <c r="K3" s="16" t="s">
        <v>16</v>
      </c>
      <c r="L3" s="16" t="s">
        <v>17</v>
      </c>
      <c r="M3" s="26" t="s">
        <v>12</v>
      </c>
      <c r="N3" s="26" t="s">
        <v>16</v>
      </c>
    </row>
    <row r="4" spans="1:14" ht="36" x14ac:dyDescent="0.25">
      <c r="A4" s="15" t="s">
        <v>33</v>
      </c>
      <c r="B4" s="17" t="s">
        <v>34</v>
      </c>
      <c r="C4" s="19"/>
      <c r="D4" s="14">
        <v>0</v>
      </c>
      <c r="E4" s="14">
        <v>0</v>
      </c>
      <c r="F4" s="14">
        <v>0</v>
      </c>
      <c r="G4" s="14">
        <v>0</v>
      </c>
      <c r="H4" s="19"/>
      <c r="I4" s="14">
        <v>0</v>
      </c>
      <c r="J4" s="14">
        <v>0</v>
      </c>
      <c r="K4" s="14">
        <v>0</v>
      </c>
      <c r="L4" s="14">
        <v>0</v>
      </c>
      <c r="M4" s="14">
        <f>+I4</f>
        <v>0</v>
      </c>
      <c r="N4" s="14">
        <f>+K4</f>
        <v>0</v>
      </c>
    </row>
    <row r="5" spans="1:14" ht="48" x14ac:dyDescent="0.25">
      <c r="A5" s="15" t="s">
        <v>35</v>
      </c>
      <c r="B5" s="18" t="s">
        <v>36</v>
      </c>
      <c r="C5" s="20"/>
      <c r="D5" s="14">
        <v>0</v>
      </c>
      <c r="E5" s="14">
        <v>0</v>
      </c>
      <c r="F5" s="14">
        <v>0</v>
      </c>
      <c r="G5" s="14">
        <v>0</v>
      </c>
      <c r="H5" s="20"/>
      <c r="I5" s="14">
        <v>0</v>
      </c>
      <c r="J5" s="14">
        <v>0</v>
      </c>
      <c r="K5" s="14">
        <v>0</v>
      </c>
      <c r="L5" s="14">
        <v>0</v>
      </c>
      <c r="M5" s="14">
        <f t="shared" ref="M5:M15" si="0">+I5</f>
        <v>0</v>
      </c>
      <c r="N5" s="14">
        <f t="shared" ref="N5:N15" si="1">+K5</f>
        <v>0</v>
      </c>
    </row>
    <row r="6" spans="1:14" ht="60" x14ac:dyDescent="0.25">
      <c r="A6" s="15" t="s">
        <v>37</v>
      </c>
      <c r="B6" s="18" t="s">
        <v>38</v>
      </c>
      <c r="C6" s="20"/>
      <c r="D6" s="14">
        <v>0</v>
      </c>
      <c r="E6" s="14">
        <v>0</v>
      </c>
      <c r="F6" s="14">
        <v>0</v>
      </c>
      <c r="G6" s="14">
        <v>0</v>
      </c>
      <c r="H6" s="19"/>
      <c r="I6" s="14">
        <v>0</v>
      </c>
      <c r="J6" s="14">
        <v>0</v>
      </c>
      <c r="K6" s="14">
        <v>0</v>
      </c>
      <c r="L6" s="14">
        <v>0</v>
      </c>
      <c r="M6" s="14">
        <f t="shared" si="0"/>
        <v>0</v>
      </c>
      <c r="N6" s="14">
        <f t="shared" si="1"/>
        <v>0</v>
      </c>
    </row>
    <row r="7" spans="1:14" ht="60" x14ac:dyDescent="0.25">
      <c r="A7" s="15" t="s">
        <v>39</v>
      </c>
      <c r="B7" s="18" t="s">
        <v>40</v>
      </c>
      <c r="C7" s="20"/>
      <c r="D7" s="14">
        <v>0</v>
      </c>
      <c r="E7" s="14">
        <v>0</v>
      </c>
      <c r="F7" s="14">
        <v>0</v>
      </c>
      <c r="G7" s="14">
        <v>0</v>
      </c>
      <c r="H7" s="20"/>
      <c r="I7" s="14">
        <v>0</v>
      </c>
      <c r="J7" s="14">
        <v>0</v>
      </c>
      <c r="K7" s="14">
        <v>0</v>
      </c>
      <c r="L7" s="14">
        <v>0</v>
      </c>
      <c r="M7" s="14">
        <f t="shared" si="0"/>
        <v>0</v>
      </c>
      <c r="N7" s="14">
        <f t="shared" si="1"/>
        <v>0</v>
      </c>
    </row>
    <row r="8" spans="1:14" ht="75.75" customHeight="1" x14ac:dyDescent="0.25">
      <c r="A8" s="15" t="s">
        <v>41</v>
      </c>
      <c r="B8" s="18" t="s">
        <v>42</v>
      </c>
      <c r="C8" s="19"/>
      <c r="D8" s="14">
        <v>0</v>
      </c>
      <c r="E8" s="14">
        <v>0</v>
      </c>
      <c r="F8" s="14">
        <v>0</v>
      </c>
      <c r="G8" s="14">
        <v>0</v>
      </c>
      <c r="H8" s="19"/>
      <c r="I8" s="14">
        <v>0</v>
      </c>
      <c r="J8" s="14">
        <v>0</v>
      </c>
      <c r="K8" s="14">
        <v>0</v>
      </c>
      <c r="L8" s="14">
        <v>0</v>
      </c>
      <c r="M8" s="14">
        <f t="shared" si="0"/>
        <v>0</v>
      </c>
      <c r="N8" s="14">
        <f t="shared" si="1"/>
        <v>0</v>
      </c>
    </row>
    <row r="9" spans="1:14" ht="60" x14ac:dyDescent="0.25">
      <c r="A9" s="15" t="s">
        <v>43</v>
      </c>
      <c r="B9" s="18" t="s">
        <v>44</v>
      </c>
      <c r="C9" s="19"/>
      <c r="D9" s="14">
        <v>0</v>
      </c>
      <c r="E9" s="14">
        <v>0</v>
      </c>
      <c r="F9" s="14">
        <v>0</v>
      </c>
      <c r="G9" s="14">
        <v>0</v>
      </c>
      <c r="H9" s="19"/>
      <c r="I9" s="14">
        <v>0</v>
      </c>
      <c r="J9" s="14">
        <v>0</v>
      </c>
      <c r="K9" s="14">
        <v>0</v>
      </c>
      <c r="L9" s="14">
        <v>0</v>
      </c>
      <c r="M9" s="14">
        <f t="shared" si="0"/>
        <v>0</v>
      </c>
      <c r="N9" s="14">
        <f t="shared" si="1"/>
        <v>0</v>
      </c>
    </row>
    <row r="10" spans="1:14" ht="72" x14ac:dyDescent="0.25">
      <c r="A10" s="15" t="s">
        <v>45</v>
      </c>
      <c r="B10" s="18" t="s">
        <v>46</v>
      </c>
      <c r="C10" s="19"/>
      <c r="D10" s="14">
        <v>0</v>
      </c>
      <c r="E10" s="14">
        <v>0</v>
      </c>
      <c r="F10" s="14">
        <v>0</v>
      </c>
      <c r="G10" s="14">
        <v>0</v>
      </c>
      <c r="H10" s="19"/>
      <c r="I10" s="14">
        <v>0</v>
      </c>
      <c r="J10" s="14">
        <v>0</v>
      </c>
      <c r="K10" s="14">
        <v>0</v>
      </c>
      <c r="L10" s="14">
        <v>0</v>
      </c>
      <c r="M10" s="14">
        <f t="shared" si="0"/>
        <v>0</v>
      </c>
      <c r="N10" s="14">
        <f t="shared" si="1"/>
        <v>0</v>
      </c>
    </row>
    <row r="11" spans="1:14" ht="24" x14ac:dyDescent="0.25">
      <c r="A11" s="15" t="s">
        <v>47</v>
      </c>
      <c r="B11" s="18" t="s">
        <v>48</v>
      </c>
      <c r="C11" s="19"/>
      <c r="D11" s="14">
        <v>0</v>
      </c>
      <c r="E11" s="14">
        <v>0</v>
      </c>
      <c r="F11" s="14">
        <v>0</v>
      </c>
      <c r="G11" s="14">
        <v>0</v>
      </c>
      <c r="H11" s="19"/>
      <c r="I11" s="14">
        <v>0</v>
      </c>
      <c r="J11" s="14">
        <v>0</v>
      </c>
      <c r="K11" s="14">
        <v>0</v>
      </c>
      <c r="L11" s="14">
        <v>0</v>
      </c>
      <c r="M11" s="14">
        <f t="shared" si="0"/>
        <v>0</v>
      </c>
      <c r="N11" s="14">
        <f t="shared" si="1"/>
        <v>0</v>
      </c>
    </row>
    <row r="12" spans="1:14" ht="24" x14ac:dyDescent="0.25">
      <c r="A12" s="15" t="s">
        <v>49</v>
      </c>
      <c r="B12" s="18" t="s">
        <v>50</v>
      </c>
      <c r="C12" s="19"/>
      <c r="D12" s="14">
        <v>0</v>
      </c>
      <c r="E12" s="14">
        <v>0</v>
      </c>
      <c r="F12" s="14">
        <v>0</v>
      </c>
      <c r="G12" s="14">
        <v>0</v>
      </c>
      <c r="H12" s="19"/>
      <c r="I12" s="14">
        <v>0</v>
      </c>
      <c r="J12" s="14">
        <v>0</v>
      </c>
      <c r="K12" s="14">
        <v>0</v>
      </c>
      <c r="L12" s="14">
        <v>0</v>
      </c>
      <c r="M12" s="14">
        <f t="shared" si="0"/>
        <v>0</v>
      </c>
      <c r="N12" s="14">
        <f t="shared" si="1"/>
        <v>0</v>
      </c>
    </row>
    <row r="13" spans="1:14" ht="24" x14ac:dyDescent="0.25">
      <c r="A13" s="15" t="s">
        <v>51</v>
      </c>
      <c r="B13" s="18" t="s">
        <v>52</v>
      </c>
      <c r="C13" s="19"/>
      <c r="D13" s="14">
        <v>0</v>
      </c>
      <c r="E13" s="14">
        <v>0</v>
      </c>
      <c r="F13" s="14">
        <v>0</v>
      </c>
      <c r="G13" s="14">
        <v>0</v>
      </c>
      <c r="H13" s="19"/>
      <c r="I13" s="14">
        <v>0</v>
      </c>
      <c r="J13" s="14">
        <v>0</v>
      </c>
      <c r="K13" s="14">
        <v>0</v>
      </c>
      <c r="L13" s="14">
        <v>0</v>
      </c>
      <c r="M13" s="14">
        <f t="shared" si="0"/>
        <v>0</v>
      </c>
      <c r="N13" s="14">
        <f t="shared" si="1"/>
        <v>0</v>
      </c>
    </row>
    <row r="14" spans="1:14" ht="24" x14ac:dyDescent="0.25">
      <c r="A14" s="15" t="s">
        <v>53</v>
      </c>
      <c r="B14" s="18" t="s">
        <v>54</v>
      </c>
      <c r="C14" s="19"/>
      <c r="D14" s="14">
        <v>0</v>
      </c>
      <c r="E14" s="14">
        <v>0</v>
      </c>
      <c r="F14" s="14">
        <v>0</v>
      </c>
      <c r="G14" s="14">
        <v>0</v>
      </c>
      <c r="H14" s="19"/>
      <c r="I14" s="14">
        <v>0</v>
      </c>
      <c r="J14" s="14">
        <v>0</v>
      </c>
      <c r="K14" s="14">
        <v>0</v>
      </c>
      <c r="L14" s="14">
        <v>0</v>
      </c>
      <c r="M14" s="14">
        <f t="shared" si="0"/>
        <v>0</v>
      </c>
      <c r="N14" s="14">
        <f t="shared" si="1"/>
        <v>0</v>
      </c>
    </row>
    <row r="15" spans="1:14" ht="24" x14ac:dyDescent="0.25">
      <c r="A15" s="15" t="s">
        <v>55</v>
      </c>
      <c r="B15" s="18" t="s">
        <v>56</v>
      </c>
      <c r="C15" s="19"/>
      <c r="D15" s="14">
        <v>0</v>
      </c>
      <c r="E15" s="14">
        <v>0</v>
      </c>
      <c r="F15" s="14">
        <v>0</v>
      </c>
      <c r="G15" s="14">
        <v>0</v>
      </c>
      <c r="H15" s="19"/>
      <c r="I15" s="14">
        <v>0</v>
      </c>
      <c r="J15" s="14">
        <v>0</v>
      </c>
      <c r="K15" s="14">
        <v>0</v>
      </c>
      <c r="L15" s="14">
        <v>0</v>
      </c>
      <c r="M15" s="14">
        <f t="shared" si="0"/>
        <v>0</v>
      </c>
      <c r="N15" s="14">
        <f t="shared" si="1"/>
        <v>0</v>
      </c>
    </row>
    <row r="16" spans="1:14" x14ac:dyDescent="0.25">
      <c r="C16" s="21" t="s">
        <v>57</v>
      </c>
      <c r="D16" s="22">
        <f>SUM(D4:D15)</f>
        <v>0</v>
      </c>
      <c r="E16" s="22">
        <f t="shared" ref="E16:F16" si="2">SUM(E4:E15)</f>
        <v>0</v>
      </c>
      <c r="F16" s="22">
        <f t="shared" si="2"/>
        <v>0</v>
      </c>
      <c r="G16" s="23">
        <v>0.6</v>
      </c>
      <c r="H16" s="21" t="s">
        <v>57</v>
      </c>
      <c r="I16" s="22">
        <f>SUM(I4:I15)</f>
        <v>0</v>
      </c>
      <c r="J16" s="22">
        <f t="shared" ref="J16" si="3">SUM(J4:J15)</f>
        <v>0</v>
      </c>
      <c r="K16" s="22">
        <f t="shared" ref="K16:N16" si="4">SUM(K4:K15)</f>
        <v>0</v>
      </c>
      <c r="L16" s="23">
        <v>0.6</v>
      </c>
      <c r="M16" s="22">
        <f t="shared" si="4"/>
        <v>0</v>
      </c>
      <c r="N16" s="22">
        <f t="shared" si="4"/>
        <v>0</v>
      </c>
    </row>
  </sheetData>
  <mergeCells count="8">
    <mergeCell ref="M2:N2"/>
    <mergeCell ref="A1:N1"/>
    <mergeCell ref="D2:G2"/>
    <mergeCell ref="I2:L2"/>
    <mergeCell ref="C2:C3"/>
    <mergeCell ref="B2:B3"/>
    <mergeCell ref="A2:A3"/>
    <mergeCell ref="H2:H3"/>
  </mergeCells>
  <pageMargins left="0.43307086614173229" right="3.937007874015748E-2" top="0.74803149606299213" bottom="0.74803149606299213" header="0.31496062992125984" footer="0.31496062992125984"/>
  <pageSetup paperSize="9" scale="49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PROSPETTO B</vt:lpstr>
      <vt:lpstr>PROSPETTO A</vt:lpstr>
    </vt:vector>
  </TitlesOfParts>
  <Company>Torelli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Utente Windows</cp:lastModifiedBy>
  <cp:lastPrinted>2020-05-18T14:26:24Z</cp:lastPrinted>
  <dcterms:created xsi:type="dcterms:W3CDTF">2020-05-18T12:06:03Z</dcterms:created>
  <dcterms:modified xsi:type="dcterms:W3CDTF">2021-03-04T10:23:57Z</dcterms:modified>
</cp:coreProperties>
</file>